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60" windowWidth="13275" windowHeight="9720" tabRatio="966"/>
  </bookViews>
  <sheets>
    <sheet name="ALL. Abis REND_GESE" sheetId="8" r:id="rId1"/>
  </sheets>
  <definedNames>
    <definedName name="_xlnm.Print_Area" localSheetId="0">'ALL. Abis REND_GESE'!$A$1:$D$87</definedName>
  </definedNames>
  <calcPr calcId="145621"/>
</workbook>
</file>

<file path=xl/calcChain.xml><?xml version="1.0" encoding="utf-8"?>
<calcChain xmlns="http://schemas.openxmlformats.org/spreadsheetml/2006/main">
  <c r="C62" i="8" l="1"/>
  <c r="C47" i="8"/>
  <c r="C50" i="8" s="1"/>
  <c r="C53" i="8" s="1"/>
  <c r="C58" i="8"/>
  <c r="D27" i="8"/>
  <c r="C27" i="8"/>
  <c r="C12" i="8"/>
  <c r="C61" i="8" l="1"/>
  <c r="C64" i="8" s="1"/>
  <c r="C66" i="8" s="1"/>
  <c r="C60" i="8"/>
</calcChain>
</file>

<file path=xl/sharedStrings.xml><?xml version="1.0" encoding="utf-8"?>
<sst xmlns="http://schemas.openxmlformats.org/spreadsheetml/2006/main" count="79" uniqueCount="79">
  <si>
    <t>Proventi ed oneri distinti per categorie di attività</t>
  </si>
  <si>
    <t>CODICE GESTIONE:</t>
  </si>
  <si>
    <t>DENOMINAZIONE GESTIONE SEPARATA:</t>
  </si>
  <si>
    <t>Allegato A bis</t>
  </si>
  <si>
    <t>di cui DA NEGOZIAZIONE</t>
  </si>
  <si>
    <t>A</t>
  </si>
  <si>
    <t>C</t>
  </si>
  <si>
    <t>A+B+C</t>
  </si>
  <si>
    <t>D</t>
  </si>
  <si>
    <t>E</t>
  </si>
  <si>
    <t>S=A+B+C-D-E</t>
  </si>
  <si>
    <t>G</t>
  </si>
  <si>
    <t>Tasso medio di rendimento relativo al periodo di osservazione (ex art. 7 Reg. 38/2011)</t>
  </si>
  <si>
    <t>R1=S/G</t>
  </si>
  <si>
    <t xml:space="preserve">Valore iniziale del Fondo Utili di cui all'art 7 bis </t>
  </si>
  <si>
    <t>Hi</t>
  </si>
  <si>
    <t xml:space="preserve">Riserva Matematica per contratti senza Fondo Utili (art. 7bis,c. 5) </t>
  </si>
  <si>
    <t>I</t>
  </si>
  <si>
    <t>L</t>
  </si>
  <si>
    <t>Quota del fondo utili attribuita al risultato finanziario</t>
  </si>
  <si>
    <t>Q</t>
  </si>
  <si>
    <t>Valore Finale del Fondo Utili di cui all'art 7 bis 
(dopo accantonamento voce "F", prelievo della quota "Q" e attribuzione del rendimento della GS )</t>
  </si>
  <si>
    <t>Hf</t>
  </si>
  <si>
    <t>Tassi medi di rendimento realizzati nel periodo di osservazione*</t>
  </si>
  <si>
    <t>tasso realizzato (ex art. 7 del regolamento 38/2011)*</t>
  </si>
  <si>
    <t>tasso realizzato dopo l'attribuzione del fondo utili (ex articolo 7 ter)*</t>
  </si>
  <si>
    <t>RENDICONTO RIEPILOGATIVO DELLA GESTIONE SEPARATA IN</t>
  </si>
  <si>
    <t>CODICE IMPRESA:</t>
  </si>
  <si>
    <t>DENOMINAZIONE IMPRESA:</t>
  </si>
  <si>
    <t>cambio in euro a fine periodo</t>
  </si>
  <si>
    <t>(indicare il codice valuta)</t>
  </si>
  <si>
    <t>da (gg/mm/aaaa)</t>
  </si>
  <si>
    <t>a (gg/mm/aaaa)</t>
  </si>
  <si>
    <t>M=(Hi+L) / (Hi+I+L)</t>
  </si>
  <si>
    <t>N=SxM</t>
  </si>
  <si>
    <t>Riserva Matematica per contratti con Fondo Utili (art. 7bis,c. 5 o 6)</t>
  </si>
  <si>
    <t>Quota parte di riserva afferente ai contratti agganciati al FU calcolata ai sensi dell'art. 7bis comma 5</t>
  </si>
  <si>
    <t xml:space="preserve">O=GxM </t>
  </si>
  <si>
    <t>Plusvalenze nette realizzate e accantonate al Fondo Utili di cui all'articolo 7bis del Regolamento 38/2011</t>
  </si>
  <si>
    <t>* da compilare nei casi previsti all'art 11 del Regolamento</t>
  </si>
  <si>
    <t>100 Proventi da investimenti</t>
  </si>
  <si>
    <t>200 Utili/perdite da realizzi</t>
  </si>
  <si>
    <t>800 bis Giacenza media riproporzionata ai sensi dell'art. 7ter, comma 1, lett b).</t>
  </si>
  <si>
    <t>700 bis Risultato finanziario netto riproporzionato ex art 7 ter comma 1 lett b)</t>
  </si>
  <si>
    <t xml:space="preserve"> Risultato finanziario complessivo in presenza del Fondo Utili</t>
  </si>
  <si>
    <t xml:space="preserve">Tasso medio di rendimento relativo al periodo di osservazione con attribuzione del Fondo Utili (ex articolo 7 ter) </t>
  </si>
  <si>
    <t>101 Interessi su titoli di Stato in euro</t>
  </si>
  <si>
    <t>102 Interessi su titoli di Stato in valuta</t>
  </si>
  <si>
    <t>103 Interessi su titoli obbligazionari in euro</t>
  </si>
  <si>
    <t>104 Interessi su titoli obbligazionari in valuta</t>
  </si>
  <si>
    <t>105 Dividendi su azioni in euro</t>
  </si>
  <si>
    <t>106 Dividendi su azioni in valuta</t>
  </si>
  <si>
    <t>107 Redditi degli investimenti immobiliari</t>
  </si>
  <si>
    <t>150 Altre tipologie di proventi (indicare tipo proventi)</t>
  </si>
  <si>
    <t>201 Titoli di Stato in euro</t>
  </si>
  <si>
    <t>202 Titoli di Stato in valuta</t>
  </si>
  <si>
    <t>203 Titoli obbligazionari quotati in euro</t>
  </si>
  <si>
    <t>204 Titoli obbligazionari non quotati in euro</t>
  </si>
  <si>
    <t>205 Titoli obbligazionari quotati in valuta</t>
  </si>
  <si>
    <t>206 Titoli obbligazionari non quotati in valuta</t>
  </si>
  <si>
    <t>207 Titoli azionari quotati in euro</t>
  </si>
  <si>
    <t>208 Titoli azionari non quotati in euro</t>
  </si>
  <si>
    <t>209 Titoli azionari in valuta quotati</t>
  </si>
  <si>
    <t>210 Titoli azionari in valuta non quotati</t>
  </si>
  <si>
    <t>211 Immobili</t>
  </si>
  <si>
    <t>212 Cambi</t>
  </si>
  <si>
    <t>250 Altre tipologie di utili/perdite (indicare tipo perdite)</t>
  </si>
  <si>
    <t>300 Retrocessione di commissioni e altre utilità</t>
  </si>
  <si>
    <t xml:space="preserve"> F=Bbis xM</t>
  </si>
  <si>
    <t xml:space="preserve">600 Spese per l'acquisto e la vendita di attività </t>
  </si>
  <si>
    <t xml:space="preserve">400 Risultato finanziario lordo </t>
  </si>
  <si>
    <t xml:space="preserve">700 Risultato finanziario netto </t>
  </si>
  <si>
    <t xml:space="preserve">800 Giacenza media delle attività investite </t>
  </si>
  <si>
    <t xml:space="preserve"> Sbis = N-F+Q</t>
  </si>
  <si>
    <t>R2 = Sbis/O</t>
  </si>
  <si>
    <t>IMPORTO in euro</t>
  </si>
  <si>
    <t>500 Spese di revisione contabile</t>
  </si>
  <si>
    <t>B (totale) 
Bbis (negoz.)</t>
  </si>
  <si>
    <t>DATA FINE PERIODO DI OSSERVAZIONE: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</si>
</sst>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i/>
      <sz val="11"/>
      <color theme="1"/>
      <name val="Arial"/>
      <family val="2"/>
    </font>
    <font>
      <i/>
      <sz val="11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10" fillId="3" borderId="0" xfId="1" applyFont="1" applyFill="1" applyBorder="1" applyAlignment="1">
      <alignment vertical="center" wrapText="1"/>
    </xf>
    <xf numFmtId="0" fontId="10" fillId="3" borderId="0" xfId="1" applyFont="1" applyFill="1" applyBorder="1" applyAlignment="1">
      <alignment horizontal="center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11" fillId="2" borderId="0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vertical="center"/>
    </xf>
    <xf numFmtId="0" fontId="4" fillId="2" borderId="0" xfId="2" applyFont="1" applyFill="1" applyAlignment="1">
      <alignment vertical="center"/>
    </xf>
    <xf numFmtId="0" fontId="7" fillId="2" borderId="0" xfId="1" applyFont="1" applyFill="1" applyAlignment="1">
      <alignment horizontal="right" vertical="center"/>
    </xf>
    <xf numFmtId="0" fontId="8" fillId="2" borderId="0" xfId="2" applyFont="1" applyFill="1" applyAlignment="1">
      <alignment vertical="center"/>
    </xf>
    <xf numFmtId="0" fontId="6" fillId="2" borderId="0" xfId="1" applyFont="1" applyFill="1" applyAlignment="1">
      <alignment horizontal="right" vertical="center"/>
    </xf>
    <xf numFmtId="0" fontId="4" fillId="2" borderId="0" xfId="2" applyFont="1" applyFill="1" applyAlignment="1">
      <alignment horizontal="right" vertical="center"/>
    </xf>
    <xf numFmtId="0" fontId="6" fillId="2" borderId="0" xfId="1" applyFont="1" applyFill="1" applyAlignment="1">
      <alignment horizontal="left" vertical="center"/>
    </xf>
    <xf numFmtId="0" fontId="9" fillId="2" borderId="0" xfId="1" applyFont="1" applyFill="1" applyAlignment="1">
      <alignment horizontal="right" vertical="center"/>
    </xf>
    <xf numFmtId="0" fontId="7" fillId="2" borderId="0" xfId="1" applyFont="1" applyFill="1" applyBorder="1" applyAlignment="1">
      <alignment horizontal="center" vertical="center" wrapText="1"/>
    </xf>
    <xf numFmtId="0" fontId="6" fillId="2" borderId="0" xfId="1" applyFont="1" applyFill="1" applyBorder="1" applyAlignment="1">
      <alignment vertical="center" wrapText="1"/>
    </xf>
    <xf numFmtId="0" fontId="7" fillId="2" borderId="0" xfId="1" applyFont="1" applyFill="1" applyBorder="1" applyAlignment="1">
      <alignment vertical="center" wrapText="1"/>
    </xf>
    <xf numFmtId="0" fontId="5" fillId="2" borderId="0" xfId="2" applyFont="1" applyFill="1" applyAlignment="1">
      <alignment vertical="center"/>
    </xf>
    <xf numFmtId="0" fontId="6" fillId="2" borderId="0" xfId="2" applyFont="1" applyFill="1" applyAlignment="1">
      <alignment vertical="center"/>
    </xf>
    <xf numFmtId="0" fontId="12" fillId="2" borderId="0" xfId="1" applyFont="1" applyFill="1" applyAlignment="1">
      <alignment horizontal="center" vertical="center" readingOrder="2"/>
    </xf>
    <xf numFmtId="0" fontId="6" fillId="2" borderId="0" xfId="1" applyFont="1" applyFill="1" applyBorder="1" applyAlignment="1">
      <alignment horizontal="left" vertical="center" wrapText="1"/>
    </xf>
    <xf numFmtId="0" fontId="4" fillId="3" borderId="0" xfId="2" applyFont="1" applyFill="1" applyAlignment="1">
      <alignment horizontal="center" vertical="center"/>
    </xf>
    <xf numFmtId="0" fontId="7" fillId="4" borderId="1" xfId="1" applyFont="1" applyFill="1" applyBorder="1" applyAlignment="1" applyProtection="1">
      <alignment horizontal="left" vertical="center"/>
      <protection locked="0"/>
    </xf>
    <xf numFmtId="0" fontId="6" fillId="4" borderId="1" xfId="1" applyFont="1" applyFill="1" applyBorder="1" applyAlignment="1" applyProtection="1">
      <alignment vertical="center"/>
      <protection locked="0"/>
    </xf>
    <xf numFmtId="0" fontId="6" fillId="4" borderId="1" xfId="1" applyFont="1" applyFill="1" applyBorder="1" applyAlignment="1" applyProtection="1">
      <alignment horizontal="left" vertical="center"/>
      <protection locked="0"/>
    </xf>
    <xf numFmtId="0" fontId="4" fillId="4" borderId="1" xfId="2" applyFont="1" applyFill="1" applyBorder="1" applyAlignment="1" applyProtection="1">
      <alignment vertical="center"/>
      <protection locked="0"/>
    </xf>
    <xf numFmtId="0" fontId="7" fillId="4" borderId="1" xfId="1" applyFont="1" applyFill="1" applyBorder="1" applyAlignment="1" applyProtection="1">
      <alignment horizontal="center" vertical="center" wrapText="1"/>
      <protection locked="0"/>
    </xf>
    <xf numFmtId="0" fontId="6" fillId="4" borderId="1" xfId="1" applyFont="1" applyFill="1" applyBorder="1" applyAlignment="1" applyProtection="1">
      <alignment horizontal="center" vertical="center" wrapText="1"/>
      <protection locked="0"/>
    </xf>
    <xf numFmtId="0" fontId="6" fillId="4" borderId="4" xfId="1" applyFont="1" applyFill="1" applyBorder="1" applyAlignment="1" applyProtection="1">
      <alignment vertical="center" wrapText="1"/>
      <protection locked="0"/>
    </xf>
    <xf numFmtId="0" fontId="4" fillId="4" borderId="4" xfId="2" applyFont="1" applyFill="1" applyBorder="1" applyAlignment="1" applyProtection="1">
      <alignment vertical="center"/>
      <protection locked="0"/>
    </xf>
    <xf numFmtId="0" fontId="7" fillId="4" borderId="4" xfId="1" applyFont="1" applyFill="1" applyBorder="1" applyAlignment="1" applyProtection="1">
      <alignment horizontal="center" vertical="center" wrapText="1"/>
      <protection locked="0"/>
    </xf>
    <xf numFmtId="0" fontId="6" fillId="4" borderId="1" xfId="1" applyFont="1" applyFill="1" applyBorder="1" applyAlignment="1" applyProtection="1">
      <alignment vertical="center" wrapText="1"/>
      <protection locked="0"/>
    </xf>
    <xf numFmtId="0" fontId="6" fillId="2" borderId="0" xfId="1" applyFont="1" applyFill="1" applyBorder="1" applyAlignment="1" applyProtection="1">
      <alignment horizontal="center" vertical="center" wrapText="1"/>
      <protection locked="0"/>
    </xf>
    <xf numFmtId="0" fontId="6" fillId="2" borderId="5" xfId="1" applyFont="1" applyFill="1" applyBorder="1" applyAlignment="1" applyProtection="1">
      <alignment horizontal="center" vertical="center" wrapText="1"/>
    </xf>
    <xf numFmtId="0" fontId="6" fillId="2" borderId="6" xfId="1" applyFont="1" applyFill="1" applyBorder="1" applyAlignment="1">
      <alignment horizontal="center" vertical="center" wrapText="1"/>
    </xf>
    <xf numFmtId="0" fontId="4" fillId="2" borderId="0" xfId="2" applyFont="1" applyFill="1" applyBorder="1" applyAlignment="1">
      <alignment vertical="center"/>
    </xf>
    <xf numFmtId="0" fontId="4" fillId="2" borderId="5" xfId="2" applyFont="1" applyFill="1" applyBorder="1" applyAlignment="1">
      <alignment vertical="center"/>
    </xf>
    <xf numFmtId="0" fontId="4" fillId="2" borderId="7" xfId="2" applyFont="1" applyFill="1" applyBorder="1" applyAlignment="1">
      <alignment vertical="center"/>
    </xf>
    <xf numFmtId="0" fontId="7" fillId="2" borderId="0" xfId="1" applyFont="1" applyFill="1" applyBorder="1" applyAlignment="1">
      <alignment horizontal="center" vertical="center" wrapText="1"/>
    </xf>
    <xf numFmtId="0" fontId="6" fillId="2" borderId="0" xfId="1" applyFont="1" applyFill="1" applyBorder="1" applyAlignment="1">
      <alignment horizontal="left" vertical="center" wrapText="1"/>
    </xf>
    <xf numFmtId="0" fontId="7" fillId="2" borderId="0" xfId="1" applyFont="1" applyFill="1" applyAlignment="1">
      <alignment horizontal="right" vertical="center"/>
    </xf>
    <xf numFmtId="0" fontId="9" fillId="2" borderId="0" xfId="1" applyFont="1" applyFill="1" applyAlignment="1">
      <alignment horizontal="left" vertical="center"/>
    </xf>
    <xf numFmtId="0" fontId="6" fillId="4" borderId="2" xfId="1" applyFont="1" applyFill="1" applyBorder="1" applyAlignment="1" applyProtection="1">
      <alignment horizontal="center" vertical="center" wrapText="1"/>
      <protection locked="0"/>
    </xf>
    <xf numFmtId="0" fontId="6" fillId="4" borderId="3" xfId="1" applyFont="1" applyFill="1" applyBorder="1" applyAlignment="1" applyProtection="1">
      <alignment horizontal="center" vertical="center" wrapText="1"/>
      <protection locked="0"/>
    </xf>
    <xf numFmtId="0" fontId="6" fillId="4" borderId="2" xfId="1" quotePrefix="1" applyFont="1" applyFill="1" applyBorder="1" applyAlignment="1" applyProtection="1">
      <alignment horizontal="center" vertical="center" wrapText="1"/>
      <protection locked="0"/>
    </xf>
    <xf numFmtId="0" fontId="6" fillId="4" borderId="3" xfId="1" quotePrefix="1" applyFont="1" applyFill="1" applyBorder="1" applyAlignment="1" applyProtection="1">
      <alignment horizontal="center" vertical="center" wrapText="1"/>
      <protection locked="0"/>
    </xf>
    <xf numFmtId="0" fontId="4" fillId="4" borderId="2" xfId="2" applyFont="1" applyFill="1" applyBorder="1" applyAlignment="1" applyProtection="1">
      <alignment horizontal="center" vertical="center"/>
      <protection locked="0"/>
    </xf>
    <xf numFmtId="0" fontId="4" fillId="4" borderId="3" xfId="2" applyFont="1" applyFill="1" applyBorder="1" applyAlignment="1" applyProtection="1">
      <alignment horizontal="center" vertical="center"/>
      <protection locked="0"/>
    </xf>
    <xf numFmtId="0" fontId="10" fillId="3" borderId="0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center" wrapText="1"/>
    </xf>
    <xf numFmtId="0" fontId="7" fillId="4" borderId="2" xfId="1" applyFont="1" applyFill="1" applyBorder="1" applyAlignment="1" applyProtection="1">
      <alignment horizontal="center" vertical="center" wrapText="1"/>
      <protection locked="0"/>
    </xf>
    <xf numFmtId="0" fontId="7" fillId="4" borderId="3" xfId="1" applyFont="1" applyFill="1" applyBorder="1" applyAlignment="1" applyProtection="1">
      <alignment horizontal="center" vertical="center" wrapText="1"/>
      <protection locked="0"/>
    </xf>
  </cellXfs>
  <cellStyles count="7">
    <cellStyle name="Migliaia 2" xfId="3"/>
    <cellStyle name="Normale" xfId="0" builtinId="0"/>
    <cellStyle name="Normale 2" xfId="4"/>
    <cellStyle name="Normale 2 2" xfId="2"/>
    <cellStyle name="Normale 3" xfId="1"/>
    <cellStyle name="Normale 4" xfId="5"/>
    <cellStyle name="Percentuale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E94"/>
  <sheetViews>
    <sheetView showGridLines="0" tabSelected="1" zoomScaleNormal="100" zoomScaleSheetLayoutView="80" workbookViewId="0">
      <selection activeCell="C72" sqref="C72"/>
    </sheetView>
  </sheetViews>
  <sheetFormatPr defaultColWidth="0" defaultRowHeight="14.25" zeroHeight="1" x14ac:dyDescent="0.2"/>
  <cols>
    <col min="1" max="1" width="45.42578125" style="6" customWidth="1"/>
    <col min="2" max="2" width="16.140625" style="6" customWidth="1"/>
    <col min="3" max="4" width="25.7109375" style="6" customWidth="1"/>
    <col min="5" max="5" width="20.5703125" style="6" hidden="1" customWidth="1"/>
    <col min="6" max="16384" width="9.140625" style="6" hidden="1"/>
  </cols>
  <sheetData>
    <row r="1" spans="1:4" ht="15" x14ac:dyDescent="0.2">
      <c r="A1" s="5"/>
      <c r="B1" s="5"/>
      <c r="D1" s="7" t="s">
        <v>3</v>
      </c>
    </row>
    <row r="2" spans="1:4" ht="15" x14ac:dyDescent="0.2">
      <c r="A2" s="5"/>
      <c r="B2" s="5"/>
      <c r="C2" s="7"/>
    </row>
    <row r="3" spans="1:4" ht="15" x14ac:dyDescent="0.2">
      <c r="A3" s="39" t="s">
        <v>26</v>
      </c>
      <c r="B3" s="39"/>
      <c r="C3" s="21"/>
      <c r="D3" s="8" t="s">
        <v>30</v>
      </c>
    </row>
    <row r="4" spans="1:4" x14ac:dyDescent="0.2"/>
    <row r="5" spans="1:4" x14ac:dyDescent="0.2">
      <c r="A5" s="9" t="s">
        <v>28</v>
      </c>
      <c r="B5" s="22"/>
      <c r="C5" s="9" t="s">
        <v>27</v>
      </c>
      <c r="D5" s="24"/>
    </row>
    <row r="6" spans="1:4" x14ac:dyDescent="0.2">
      <c r="A6" s="9" t="s">
        <v>2</v>
      </c>
      <c r="B6" s="22"/>
      <c r="C6" s="9" t="s">
        <v>1</v>
      </c>
      <c r="D6" s="24"/>
    </row>
    <row r="7" spans="1:4" x14ac:dyDescent="0.2">
      <c r="A7" s="9" t="s">
        <v>78</v>
      </c>
      <c r="B7" s="23"/>
      <c r="C7" s="10"/>
      <c r="D7" s="11"/>
    </row>
    <row r="8" spans="1:4" x14ac:dyDescent="0.2">
      <c r="A8" s="5"/>
      <c r="B8" s="12"/>
      <c r="C8" s="10" t="s">
        <v>29</v>
      </c>
      <c r="D8" s="23"/>
    </row>
    <row r="9" spans="1:4" x14ac:dyDescent="0.2"/>
    <row r="10" spans="1:4" x14ac:dyDescent="0.2">
      <c r="A10" s="37" t="s">
        <v>0</v>
      </c>
      <c r="B10" s="37"/>
      <c r="C10" s="37" t="s">
        <v>75</v>
      </c>
      <c r="D10" s="48" t="s">
        <v>4</v>
      </c>
    </row>
    <row r="11" spans="1:4" x14ac:dyDescent="0.2">
      <c r="A11" s="37"/>
      <c r="B11" s="37"/>
      <c r="C11" s="37"/>
      <c r="D11" s="48"/>
    </row>
    <row r="12" spans="1:4" ht="15" x14ac:dyDescent="0.2">
      <c r="A12" s="1" t="s">
        <v>40</v>
      </c>
      <c r="B12" s="2" t="s">
        <v>5</v>
      </c>
      <c r="C12" s="32" t="str">
        <f>IF(SUM(C13:C26)&gt;0,SUM(C13:C26),"")</f>
        <v/>
      </c>
      <c r="D12" s="3"/>
    </row>
    <row r="13" spans="1:4" x14ac:dyDescent="0.2">
      <c r="A13" s="38" t="s">
        <v>46</v>
      </c>
      <c r="B13" s="38"/>
      <c r="C13" s="26"/>
      <c r="D13" s="3"/>
    </row>
    <row r="14" spans="1:4" x14ac:dyDescent="0.2">
      <c r="A14" s="38" t="s">
        <v>47</v>
      </c>
      <c r="B14" s="38"/>
      <c r="C14" s="26"/>
      <c r="D14" s="3"/>
    </row>
    <row r="15" spans="1:4" x14ac:dyDescent="0.2">
      <c r="A15" s="38" t="s">
        <v>48</v>
      </c>
      <c r="B15" s="38"/>
      <c r="C15" s="26"/>
      <c r="D15" s="3"/>
    </row>
    <row r="16" spans="1:4" x14ac:dyDescent="0.2">
      <c r="A16" s="38" t="s">
        <v>49</v>
      </c>
      <c r="B16" s="38"/>
      <c r="C16" s="26"/>
      <c r="D16" s="4"/>
    </row>
    <row r="17" spans="1:4" x14ac:dyDescent="0.2">
      <c r="A17" s="38" t="s">
        <v>50</v>
      </c>
      <c r="B17" s="38"/>
      <c r="C17" s="26"/>
      <c r="D17" s="3"/>
    </row>
    <row r="18" spans="1:4" x14ac:dyDescent="0.2">
      <c r="A18" s="38" t="s">
        <v>51</v>
      </c>
      <c r="B18" s="38"/>
      <c r="C18" s="26"/>
      <c r="D18" s="3"/>
    </row>
    <row r="19" spans="1:4" x14ac:dyDescent="0.2">
      <c r="A19" s="38" t="s">
        <v>52</v>
      </c>
      <c r="B19" s="38"/>
      <c r="C19" s="26"/>
      <c r="D19" s="3"/>
    </row>
    <row r="20" spans="1:4" x14ac:dyDescent="0.2">
      <c r="A20" s="38" t="s">
        <v>53</v>
      </c>
      <c r="B20" s="38"/>
      <c r="C20" s="31"/>
      <c r="D20" s="3"/>
    </row>
    <row r="21" spans="1:4" x14ac:dyDescent="0.2">
      <c r="A21" s="41"/>
      <c r="B21" s="42"/>
      <c r="C21" s="26"/>
      <c r="D21" s="3"/>
    </row>
    <row r="22" spans="1:4" x14ac:dyDescent="0.2">
      <c r="A22" s="41"/>
      <c r="B22" s="42"/>
      <c r="C22" s="26"/>
      <c r="D22" s="3"/>
    </row>
    <row r="23" spans="1:4" x14ac:dyDescent="0.2">
      <c r="A23" s="41"/>
      <c r="B23" s="42"/>
      <c r="C23" s="26"/>
      <c r="D23" s="3"/>
    </row>
    <row r="24" spans="1:4" x14ac:dyDescent="0.2">
      <c r="A24" s="43"/>
      <c r="B24" s="44"/>
      <c r="C24" s="26"/>
      <c r="D24" s="4"/>
    </row>
    <row r="25" spans="1:4" ht="15" x14ac:dyDescent="0.2">
      <c r="A25" s="49"/>
      <c r="B25" s="50"/>
      <c r="C25" s="26"/>
      <c r="D25" s="4"/>
    </row>
    <row r="26" spans="1:4" ht="15" x14ac:dyDescent="0.2">
      <c r="A26" s="13"/>
      <c r="B26" s="13"/>
      <c r="C26" s="13"/>
      <c r="D26" s="4"/>
    </row>
    <row r="27" spans="1:4" ht="30" x14ac:dyDescent="0.2">
      <c r="A27" s="1" t="s">
        <v>41</v>
      </c>
      <c r="B27" s="2" t="s">
        <v>77</v>
      </c>
      <c r="C27" s="32" t="str">
        <f>IF(SUM(C28:C45)&lt;&gt;0,SUM(C28:C45),"")</f>
        <v/>
      </c>
      <c r="D27" s="32" t="str">
        <f>IF(SUM(D28:D45)&lt;&gt;0,SUM(D28:D45),"")</f>
        <v/>
      </c>
    </row>
    <row r="28" spans="1:4" x14ac:dyDescent="0.2">
      <c r="A28" s="38" t="s">
        <v>54</v>
      </c>
      <c r="B28" s="38"/>
      <c r="C28" s="26"/>
      <c r="D28" s="26"/>
    </row>
    <row r="29" spans="1:4" x14ac:dyDescent="0.2">
      <c r="A29" s="38" t="s">
        <v>55</v>
      </c>
      <c r="B29" s="38"/>
      <c r="C29" s="26"/>
      <c r="D29" s="26"/>
    </row>
    <row r="30" spans="1:4" x14ac:dyDescent="0.2">
      <c r="A30" s="38" t="s">
        <v>56</v>
      </c>
      <c r="B30" s="38"/>
      <c r="C30" s="26"/>
      <c r="D30" s="26"/>
    </row>
    <row r="31" spans="1:4" x14ac:dyDescent="0.2">
      <c r="A31" s="38" t="s">
        <v>57</v>
      </c>
      <c r="B31" s="38"/>
      <c r="C31" s="26"/>
      <c r="D31" s="26"/>
    </row>
    <row r="32" spans="1:4" x14ac:dyDescent="0.2">
      <c r="A32" s="38" t="s">
        <v>58</v>
      </c>
      <c r="B32" s="38"/>
      <c r="C32" s="26"/>
      <c r="D32" s="26"/>
    </row>
    <row r="33" spans="1:4" x14ac:dyDescent="0.2">
      <c r="A33" s="38" t="s">
        <v>59</v>
      </c>
      <c r="B33" s="38"/>
      <c r="C33" s="26"/>
      <c r="D33" s="26"/>
    </row>
    <row r="34" spans="1:4" x14ac:dyDescent="0.2">
      <c r="A34" s="38" t="s">
        <v>60</v>
      </c>
      <c r="B34" s="38"/>
      <c r="C34" s="26"/>
      <c r="D34" s="26"/>
    </row>
    <row r="35" spans="1:4" x14ac:dyDescent="0.2">
      <c r="A35" s="38" t="s">
        <v>61</v>
      </c>
      <c r="B35" s="38"/>
      <c r="C35" s="26"/>
      <c r="D35" s="26"/>
    </row>
    <row r="36" spans="1:4" x14ac:dyDescent="0.2">
      <c r="A36" s="38" t="s">
        <v>62</v>
      </c>
      <c r="B36" s="38"/>
      <c r="C36" s="26"/>
      <c r="D36" s="26"/>
    </row>
    <row r="37" spans="1:4" x14ac:dyDescent="0.2">
      <c r="A37" s="38" t="s">
        <v>63</v>
      </c>
      <c r="B37" s="38"/>
      <c r="C37" s="26"/>
      <c r="D37" s="26"/>
    </row>
    <row r="38" spans="1:4" x14ac:dyDescent="0.2">
      <c r="A38" s="38" t="s">
        <v>64</v>
      </c>
      <c r="B38" s="38"/>
      <c r="C38" s="26"/>
      <c r="D38" s="26"/>
    </row>
    <row r="39" spans="1:4" ht="15" customHeight="1" x14ac:dyDescent="0.2">
      <c r="A39" s="38" t="s">
        <v>65</v>
      </c>
      <c r="B39" s="38"/>
      <c r="C39" s="26"/>
      <c r="D39" s="26"/>
    </row>
    <row r="40" spans="1:4" x14ac:dyDescent="0.2">
      <c r="A40" s="38" t="s">
        <v>66</v>
      </c>
      <c r="B40" s="38"/>
      <c r="C40" s="3"/>
      <c r="D40" s="3"/>
    </row>
    <row r="41" spans="1:4" x14ac:dyDescent="0.2">
      <c r="A41" s="41"/>
      <c r="B41" s="42"/>
      <c r="C41" s="26"/>
      <c r="D41" s="26"/>
    </row>
    <row r="42" spans="1:4" x14ac:dyDescent="0.2">
      <c r="A42" s="41"/>
      <c r="B42" s="42"/>
      <c r="C42" s="26"/>
      <c r="D42" s="26"/>
    </row>
    <row r="43" spans="1:4" x14ac:dyDescent="0.2">
      <c r="A43" s="43"/>
      <c r="B43" s="44"/>
      <c r="C43" s="26"/>
      <c r="D43" s="26"/>
    </row>
    <row r="44" spans="1:4" ht="15" x14ac:dyDescent="0.2">
      <c r="A44" s="49"/>
      <c r="B44" s="50"/>
      <c r="C44" s="26"/>
      <c r="D44" s="26"/>
    </row>
    <row r="45" spans="1:4" x14ac:dyDescent="0.2">
      <c r="A45" s="45"/>
      <c r="B45" s="46"/>
      <c r="C45" s="24"/>
      <c r="D45" s="24"/>
    </row>
    <row r="46" spans="1:4" ht="15" customHeight="1" x14ac:dyDescent="0.2">
      <c r="A46" s="14" t="s">
        <v>67</v>
      </c>
      <c r="B46" s="3" t="s">
        <v>6</v>
      </c>
      <c r="C46" s="26"/>
      <c r="D46" s="3"/>
    </row>
    <row r="47" spans="1:4" x14ac:dyDescent="0.2">
      <c r="A47" s="14" t="s">
        <v>70</v>
      </c>
      <c r="B47" s="3" t="s">
        <v>7</v>
      </c>
      <c r="C47" s="33" t="str">
        <f>IF(SUM(C46,C27,C12)&lt;&gt;0,SUM(C46,C27,C12),"")</f>
        <v/>
      </c>
      <c r="D47" s="3"/>
    </row>
    <row r="48" spans="1:4" x14ac:dyDescent="0.2">
      <c r="A48" s="14" t="s">
        <v>76</v>
      </c>
      <c r="B48" s="3" t="s">
        <v>8</v>
      </c>
      <c r="C48" s="26"/>
      <c r="D48" s="3"/>
    </row>
    <row r="49" spans="1:5" ht="15" customHeight="1" x14ac:dyDescent="0.2">
      <c r="A49" s="14" t="s">
        <v>69</v>
      </c>
      <c r="B49" s="3" t="s">
        <v>9</v>
      </c>
      <c r="C49" s="26"/>
      <c r="D49" s="3"/>
    </row>
    <row r="50" spans="1:5" x14ac:dyDescent="0.2">
      <c r="A50" s="14" t="s">
        <v>71</v>
      </c>
      <c r="B50" s="3" t="s">
        <v>10</v>
      </c>
      <c r="C50" s="33" t="str">
        <f>IF(SUM(C47,C48,C49)&lt;&gt;0,SUM(C47,C48,C49),"")</f>
        <v/>
      </c>
      <c r="D50" s="4"/>
    </row>
    <row r="51" spans="1:5" x14ac:dyDescent="0.2">
      <c r="A51" s="14" t="s">
        <v>72</v>
      </c>
      <c r="B51" s="3" t="s">
        <v>11</v>
      </c>
      <c r="C51" s="26"/>
      <c r="D51" s="3"/>
    </row>
    <row r="52" spans="1:5" ht="15" x14ac:dyDescent="0.2">
      <c r="A52" s="5"/>
      <c r="B52" s="15"/>
      <c r="C52" s="3"/>
    </row>
    <row r="53" spans="1:5" ht="28.5" x14ac:dyDescent="0.2">
      <c r="A53" s="19" t="s">
        <v>12</v>
      </c>
      <c r="B53" s="3" t="s">
        <v>13</v>
      </c>
      <c r="C53" s="14" t="str">
        <f>IFERROR(C50/C51,"")</f>
        <v/>
      </c>
      <c r="D53" s="14"/>
      <c r="E53" s="15"/>
    </row>
    <row r="54" spans="1:5" ht="15" x14ac:dyDescent="0.2">
      <c r="A54" s="19"/>
      <c r="B54" s="19"/>
      <c r="E54" s="16"/>
    </row>
    <row r="55" spans="1:5" ht="15" customHeight="1" x14ac:dyDescent="0.2">
      <c r="A55" s="19" t="s">
        <v>14</v>
      </c>
      <c r="B55" s="3" t="s">
        <v>15</v>
      </c>
      <c r="C55" s="26"/>
      <c r="E55" s="16"/>
    </row>
    <row r="56" spans="1:5" ht="28.5" x14ac:dyDescent="0.2">
      <c r="A56" s="19" t="s">
        <v>16</v>
      </c>
      <c r="B56" s="3" t="s">
        <v>17</v>
      </c>
      <c r="C56" s="26"/>
      <c r="E56" s="16"/>
    </row>
    <row r="57" spans="1:5" ht="28.5" x14ac:dyDescent="0.2">
      <c r="A57" s="19" t="s">
        <v>35</v>
      </c>
      <c r="B57" s="3" t="s">
        <v>18</v>
      </c>
      <c r="C57" s="26"/>
      <c r="E57" s="16"/>
    </row>
    <row r="58" spans="1:5" ht="42.75" x14ac:dyDescent="0.2">
      <c r="A58" s="19" t="s">
        <v>36</v>
      </c>
      <c r="B58" s="3" t="s">
        <v>33</v>
      </c>
      <c r="C58" s="34" t="str">
        <f>IFERROR((C55+C57)/SUM(C55:C57),"")</f>
        <v/>
      </c>
      <c r="E58" s="16"/>
    </row>
    <row r="59" spans="1:5" ht="15" x14ac:dyDescent="0.2">
      <c r="A59" s="17"/>
      <c r="B59" s="17"/>
      <c r="E59" s="16"/>
    </row>
    <row r="60" spans="1:5" ht="28.5" x14ac:dyDescent="0.2">
      <c r="A60" s="19" t="s">
        <v>42</v>
      </c>
      <c r="B60" s="3" t="s">
        <v>37</v>
      </c>
      <c r="C60" s="34" t="str">
        <f>IFERROR(C51*C58,"")</f>
        <v/>
      </c>
      <c r="E60" s="16"/>
    </row>
    <row r="61" spans="1:5" ht="28.5" x14ac:dyDescent="0.2">
      <c r="A61" s="19" t="s">
        <v>43</v>
      </c>
      <c r="B61" s="3" t="s">
        <v>34</v>
      </c>
      <c r="C61" s="34" t="str">
        <f>IFERROR(C50*C58,"")</f>
        <v/>
      </c>
      <c r="E61" s="16"/>
    </row>
    <row r="62" spans="1:5" ht="42.75" x14ac:dyDescent="0.2">
      <c r="A62" s="19" t="s">
        <v>38</v>
      </c>
      <c r="B62" s="3" t="s">
        <v>68</v>
      </c>
      <c r="C62" s="35" t="str">
        <f>IFERROR(D27*C58,"")</f>
        <v/>
      </c>
      <c r="E62" s="16"/>
    </row>
    <row r="63" spans="1:5" ht="28.5" x14ac:dyDescent="0.2">
      <c r="A63" s="19" t="s">
        <v>19</v>
      </c>
      <c r="B63" s="3" t="s">
        <v>20</v>
      </c>
      <c r="C63" s="26"/>
      <c r="E63" s="16"/>
    </row>
    <row r="64" spans="1:5" ht="28.5" x14ac:dyDescent="0.2">
      <c r="A64" s="19" t="s">
        <v>44</v>
      </c>
      <c r="B64" s="3" t="s">
        <v>73</v>
      </c>
      <c r="C64" s="36" t="str">
        <f>IFERROR(C61-C62+C63,"")</f>
        <v/>
      </c>
      <c r="E64" s="16"/>
    </row>
    <row r="65" spans="1:5" ht="15" x14ac:dyDescent="0.2">
      <c r="A65" s="17"/>
      <c r="B65" s="17"/>
      <c r="E65" s="16"/>
    </row>
    <row r="66" spans="1:5" ht="42.75" x14ac:dyDescent="0.2">
      <c r="A66" s="19" t="s">
        <v>45</v>
      </c>
      <c r="B66" s="3" t="s">
        <v>74</v>
      </c>
      <c r="C66" s="34" t="str">
        <f>IFERROR(C64/C60,"")</f>
        <v/>
      </c>
      <c r="E66" s="16"/>
    </row>
    <row r="67" spans="1:5" ht="15" x14ac:dyDescent="0.2">
      <c r="A67" s="19"/>
      <c r="B67" s="19"/>
      <c r="E67" s="16"/>
    </row>
    <row r="68" spans="1:5" ht="57" x14ac:dyDescent="0.2">
      <c r="A68" s="19" t="s">
        <v>21</v>
      </c>
      <c r="B68" s="3" t="s">
        <v>22</v>
      </c>
      <c r="C68" s="26"/>
      <c r="E68" s="16"/>
    </row>
    <row r="69" spans="1:5" x14ac:dyDescent="0.2">
      <c r="A69" s="5"/>
      <c r="B69" s="5"/>
      <c r="C69" s="5"/>
    </row>
    <row r="70" spans="1:5" s="20" customFormat="1" ht="33" customHeight="1" x14ac:dyDescent="0.2">
      <c r="A70" s="47" t="s">
        <v>23</v>
      </c>
      <c r="B70" s="47"/>
      <c r="C70" s="47" t="s">
        <v>24</v>
      </c>
      <c r="D70" s="47" t="s">
        <v>25</v>
      </c>
    </row>
    <row r="71" spans="1:5" s="20" customFormat="1" ht="15" x14ac:dyDescent="0.2">
      <c r="A71" s="2" t="s">
        <v>31</v>
      </c>
      <c r="B71" s="2" t="s">
        <v>32</v>
      </c>
      <c r="C71" s="47"/>
      <c r="D71" s="47"/>
    </row>
    <row r="72" spans="1:5" ht="15" x14ac:dyDescent="0.2">
      <c r="A72" s="27"/>
      <c r="B72" s="28"/>
      <c r="C72" s="29"/>
      <c r="D72" s="29"/>
    </row>
    <row r="73" spans="1:5" ht="15" x14ac:dyDescent="0.2">
      <c r="A73" s="30"/>
      <c r="B73" s="24"/>
      <c r="C73" s="25"/>
      <c r="D73" s="25"/>
    </row>
    <row r="74" spans="1:5" ht="15" x14ac:dyDescent="0.2">
      <c r="A74" s="30"/>
      <c r="B74" s="24"/>
      <c r="C74" s="25"/>
      <c r="D74" s="25"/>
    </row>
    <row r="75" spans="1:5" ht="15" x14ac:dyDescent="0.2">
      <c r="A75" s="30"/>
      <c r="B75" s="24"/>
      <c r="C75" s="25"/>
      <c r="D75" s="25"/>
    </row>
    <row r="76" spans="1:5" ht="15" x14ac:dyDescent="0.2">
      <c r="A76" s="30"/>
      <c r="B76" s="24"/>
      <c r="C76" s="25"/>
      <c r="D76" s="25"/>
    </row>
    <row r="77" spans="1:5" ht="15" x14ac:dyDescent="0.2">
      <c r="A77" s="30"/>
      <c r="B77" s="24"/>
      <c r="C77" s="25"/>
      <c r="D77" s="25"/>
    </row>
    <row r="78" spans="1:5" ht="15" x14ac:dyDescent="0.2">
      <c r="A78" s="30"/>
      <c r="B78" s="24"/>
      <c r="C78" s="25"/>
      <c r="D78" s="25"/>
    </row>
    <row r="79" spans="1:5" ht="15" x14ac:dyDescent="0.2">
      <c r="A79" s="30"/>
      <c r="B79" s="24"/>
      <c r="C79" s="25"/>
      <c r="D79" s="25"/>
    </row>
    <row r="80" spans="1:5" ht="15" x14ac:dyDescent="0.2">
      <c r="A80" s="30"/>
      <c r="B80" s="24"/>
      <c r="C80" s="25"/>
      <c r="D80" s="25"/>
    </row>
    <row r="81" spans="1:4" ht="15" x14ac:dyDescent="0.2">
      <c r="A81" s="30"/>
      <c r="B81" s="24"/>
      <c r="C81" s="25"/>
      <c r="D81" s="25"/>
    </row>
    <row r="82" spans="1:4" ht="15" x14ac:dyDescent="0.2">
      <c r="A82" s="30"/>
      <c r="B82" s="24"/>
      <c r="C82" s="25"/>
      <c r="D82" s="25"/>
    </row>
    <row r="83" spans="1:4" ht="15" x14ac:dyDescent="0.2">
      <c r="A83" s="30"/>
      <c r="B83" s="24"/>
      <c r="C83" s="25"/>
      <c r="D83" s="25"/>
    </row>
    <row r="84" spans="1:4" x14ac:dyDescent="0.2">
      <c r="A84" s="40" t="s">
        <v>39</v>
      </c>
      <c r="B84" s="40"/>
      <c r="C84" s="5"/>
    </row>
    <row r="85" spans="1:4" hidden="1" x14ac:dyDescent="0.2"/>
    <row r="86" spans="1:4" hidden="1" x14ac:dyDescent="0.2">
      <c r="A86" s="38"/>
      <c r="B86" s="38"/>
      <c r="C86" s="5"/>
      <c r="D86" s="18"/>
    </row>
    <row r="87" spans="1:4" hidden="1" x14ac:dyDescent="0.2"/>
    <row r="88" spans="1:4" hidden="1" x14ac:dyDescent="0.2"/>
    <row r="89" spans="1:4" hidden="1" x14ac:dyDescent="0.2"/>
    <row r="90" spans="1:4" hidden="1" x14ac:dyDescent="0.2"/>
    <row r="91" spans="1:4" hidden="1" x14ac:dyDescent="0.2"/>
    <row r="92" spans="1:4" hidden="1" x14ac:dyDescent="0.2"/>
    <row r="93" spans="1:4" hidden="1" x14ac:dyDescent="0.2"/>
    <row r="94" spans="1:4" hidden="1" x14ac:dyDescent="0.2"/>
  </sheetData>
  <sheetProtection sheet="1" objects="1" scenarios="1"/>
  <mergeCells count="40">
    <mergeCell ref="C70:C71"/>
    <mergeCell ref="D70:D71"/>
    <mergeCell ref="D10:D11"/>
    <mergeCell ref="A21:B21"/>
    <mergeCell ref="A22:B22"/>
    <mergeCell ref="A23:B23"/>
    <mergeCell ref="A24:B24"/>
    <mergeCell ref="A25:B25"/>
    <mergeCell ref="A44:B44"/>
    <mergeCell ref="A36:B36"/>
    <mergeCell ref="A28:B28"/>
    <mergeCell ref="A29:B29"/>
    <mergeCell ref="A30:B30"/>
    <mergeCell ref="A31:B31"/>
    <mergeCell ref="A32:B32"/>
    <mergeCell ref="A33:B33"/>
    <mergeCell ref="A84:B84"/>
    <mergeCell ref="A86:B86"/>
    <mergeCell ref="A37:B37"/>
    <mergeCell ref="A38:B38"/>
    <mergeCell ref="A39:B39"/>
    <mergeCell ref="A40:B40"/>
    <mergeCell ref="A41:B41"/>
    <mergeCell ref="A43:B43"/>
    <mergeCell ref="A42:B42"/>
    <mergeCell ref="A45:B45"/>
    <mergeCell ref="A70:B70"/>
    <mergeCell ref="A34:B34"/>
    <mergeCell ref="A35:B35"/>
    <mergeCell ref="A3:B3"/>
    <mergeCell ref="A20:B20"/>
    <mergeCell ref="A10:B11"/>
    <mergeCell ref="A17:B17"/>
    <mergeCell ref="A18:B18"/>
    <mergeCell ref="A19:B19"/>
    <mergeCell ref="C10:C11"/>
    <mergeCell ref="A13:B13"/>
    <mergeCell ref="A14:B14"/>
    <mergeCell ref="A15:B15"/>
    <mergeCell ref="A16:B16"/>
  </mergeCells>
  <pageMargins left="0.70866141732283472" right="0.70866141732283472" top="0.74803149606299213" bottom="0.74803149606299213" header="0.31496062992125984" footer="0.31496062992125984"/>
  <pageSetup paperSize="9" scale="78" fitToHeight="0" orientation="portrait" verticalDpi="597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D9944A0A960814BBE0F6FED9A9B0CDB" ma:contentTypeVersion="0" ma:contentTypeDescription="Creare un nuovo documento." ma:contentTypeScope="" ma:versionID="c862b6dc2d8b1d2a269ec8229956b531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3eec16d3e841ebf650196acacb84cc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4D2D8A6-B269-40C7-99F0-3B80877F0C90}">
  <ds:schemaRefs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purl.org/dc/elements/1.1/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9FC85DE-5C8F-441B-90F6-38D19CAA657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CBB802B-9C6C-4E42-9E7A-2313C4E1DF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ALL. Abis REND_GESE</vt:lpstr>
      <vt:lpstr>'ALL. Abis REND_GESE'!Area_stampa</vt:lpstr>
    </vt:vector>
  </TitlesOfParts>
  <Company>ISTITUTO PER LA VIGILANZA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ISVAP - Servizio Studi</dc:creator>
  <cp:lastModifiedBy>Enzo Ricci (IVASS)</cp:lastModifiedBy>
  <cp:lastPrinted>2018-11-20T16:16:11Z</cp:lastPrinted>
  <dcterms:created xsi:type="dcterms:W3CDTF">2007-07-13T10:55:21Z</dcterms:created>
  <dcterms:modified xsi:type="dcterms:W3CDTF">2018-11-21T09:06:12Z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0x0101003D9944A0A960814BBE0F6FED9A9B0CDB</vt:lpwstr>
  </property>
</Properties>
</file>